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esktop\13.9.2025\13.9.2025\"/>
    </mc:Choice>
  </mc:AlternateContent>
  <xr:revisionPtr revIDLastSave="0" documentId="13_ncr:1_{D62E7099-B51C-4EFD-A91B-88F3EBCEB9E3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1" l="1"/>
  <c r="Z4" i="1"/>
  <c r="Z16" i="1" s="1"/>
  <c r="Y10" i="1" l="1"/>
  <c r="Y4" i="1"/>
  <c r="Y16" i="1" s="1"/>
  <c r="X10" i="1" l="1"/>
  <c r="X4" i="1"/>
  <c r="X16" i="1" l="1"/>
  <c r="W10" i="1" l="1"/>
  <c r="W4" i="1"/>
  <c r="W16" i="1" l="1"/>
  <c r="V10" i="1"/>
  <c r="V4" i="1"/>
  <c r="V16" i="1" s="1"/>
  <c r="T16" i="1" l="1"/>
  <c r="U16" i="1"/>
  <c r="F10" i="1" l="1"/>
  <c r="G10" i="1"/>
  <c r="H10" i="1"/>
  <c r="I10" i="1"/>
  <c r="J10" i="1"/>
  <c r="K10" i="1"/>
  <c r="L10" i="1"/>
  <c r="M10" i="1"/>
  <c r="E10" i="1"/>
  <c r="D10" i="1"/>
  <c r="C4" i="1"/>
  <c r="C16" i="1" s="1"/>
  <c r="D4" i="1"/>
  <c r="D16" i="1" s="1"/>
  <c r="E4" i="1"/>
  <c r="E16" i="1" s="1"/>
  <c r="F4" i="1"/>
  <c r="F16" i="1" s="1"/>
  <c r="G4" i="1"/>
  <c r="G16" i="1" s="1"/>
  <c r="H4" i="1"/>
  <c r="H16" i="1" s="1"/>
  <c r="I4" i="1"/>
  <c r="J4" i="1"/>
  <c r="J16" i="1" s="1"/>
  <c r="K4" i="1"/>
  <c r="K16" i="1" s="1"/>
  <c r="L4" i="1"/>
  <c r="L16" i="1" s="1"/>
  <c r="M4" i="1"/>
  <c r="N4" i="1"/>
  <c r="N16" i="1" s="1"/>
  <c r="O4" i="1"/>
  <c r="O16" i="1" s="1"/>
  <c r="P4" i="1"/>
  <c r="P16" i="1" s="1"/>
  <c r="Q4" i="1"/>
  <c r="Q16" i="1" s="1"/>
  <c r="R4" i="1"/>
  <c r="R16" i="1" s="1"/>
  <c r="S4" i="1"/>
  <c r="S16" i="1" s="1"/>
  <c r="B4" i="1"/>
  <c r="B16" i="1" s="1"/>
  <c r="M16" i="1" l="1"/>
  <c r="I16" i="1"/>
</calcChain>
</file>

<file path=xl/sharedStrings.xml><?xml version="1.0" encoding="utf-8"?>
<sst xmlns="http://schemas.openxmlformats.org/spreadsheetml/2006/main" count="129" uniqueCount="19">
  <si>
    <t>Type of Divorces</t>
  </si>
  <si>
    <t>Islam</t>
  </si>
  <si>
    <t>Belait</t>
  </si>
  <si>
    <t>Tutong</t>
  </si>
  <si>
    <t>Temburong</t>
  </si>
  <si>
    <t>Outside Brunei</t>
  </si>
  <si>
    <t>-</t>
  </si>
  <si>
    <t>Civil</t>
  </si>
  <si>
    <t>Brunei Muara</t>
  </si>
  <si>
    <t>Total</t>
  </si>
  <si>
    <t>…</t>
  </si>
  <si>
    <t>Brunei</t>
  </si>
  <si>
    <t xml:space="preserve">Source: </t>
  </si>
  <si>
    <t xml:space="preserve"> - State Judiciary Department and Attorney General Chambers, Prime Minister's Office</t>
  </si>
  <si>
    <t>Note:</t>
  </si>
  <si>
    <t xml:space="preserve"> - (1)  Include Muslim and Civil divorces</t>
  </si>
  <si>
    <t xml:space="preserve"> - (2)  Civil divorces for Belait District, Tutong District and Temburong District are registered in Brunei Muara District only</t>
  </si>
  <si>
    <t xml:space="preserve"> - '-' means Nil</t>
  </si>
  <si>
    <t xml:space="preserve"> Divorces by Type of Marriage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</si>
</sst>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3" fontId="4" fillId="2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 applyProtection="1">
      <alignment horizontal="right"/>
    </xf>
    <xf numFmtId="3" fontId="4" fillId="3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</cellXfs>
  <cellStyles count="4">
    <cellStyle name="Normal" xfId="0" builtinId="0"/>
    <cellStyle name="Normal 2 2 2" xfId="1" xr:uid="{00000000-0005-0000-0000-000001000000}"/>
    <cellStyle name="Normal 2_1.8" xfId="3" xr:uid="{00000000-0005-0000-0000-000002000000}"/>
    <cellStyle name="Normal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workbookViewId="0">
      <selection activeCell="K1" sqref="K1"/>
    </sheetView>
  </sheetViews>
  <sheetFormatPr defaultColWidth="9.140625" defaultRowHeight="15" x14ac:dyDescent="0.2"/>
  <cols>
    <col min="1" max="1" width="20.5703125" style="1" customWidth="1"/>
    <col min="2" max="2" width="10.85546875" style="1" bestFit="1" customWidth="1"/>
    <col min="3" max="16384" width="9.140625" style="1"/>
  </cols>
  <sheetData>
    <row r="1" spans="1:26" ht="15.75" x14ac:dyDescent="0.2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3"/>
      <c r="Y1" s="13"/>
      <c r="Z1" s="13"/>
    </row>
    <row r="3" spans="1:26" ht="15.75" x14ac:dyDescent="0.25">
      <c r="A3" s="2" t="s">
        <v>0</v>
      </c>
      <c r="B3" s="2">
        <v>2000</v>
      </c>
      <c r="C3" s="2">
        <v>2001</v>
      </c>
      <c r="D3" s="2">
        <v>2002</v>
      </c>
      <c r="E3" s="2">
        <v>2003</v>
      </c>
      <c r="F3" s="2">
        <v>2004</v>
      </c>
      <c r="G3" s="2">
        <v>2005</v>
      </c>
      <c r="H3" s="2">
        <v>2006</v>
      </c>
      <c r="I3" s="2">
        <v>2007</v>
      </c>
      <c r="J3" s="2">
        <v>2008</v>
      </c>
      <c r="K3" s="2">
        <v>2009</v>
      </c>
      <c r="L3" s="2">
        <v>2010</v>
      </c>
      <c r="M3" s="2">
        <v>2011</v>
      </c>
      <c r="N3" s="2">
        <v>2012</v>
      </c>
      <c r="O3" s="2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</row>
    <row r="4" spans="1:26" ht="15.75" x14ac:dyDescent="0.25">
      <c r="A4" s="2" t="s">
        <v>1</v>
      </c>
      <c r="B4" s="3">
        <f>SUM(B5:B9)</f>
        <v>350</v>
      </c>
      <c r="C4" s="3">
        <f t="shared" ref="C4:S4" si="0">SUM(C5:C9)</f>
        <v>306</v>
      </c>
      <c r="D4" s="3">
        <f t="shared" si="0"/>
        <v>312</v>
      </c>
      <c r="E4" s="3">
        <f t="shared" si="0"/>
        <v>324</v>
      </c>
      <c r="F4" s="3">
        <f t="shared" si="0"/>
        <v>380</v>
      </c>
      <c r="G4" s="3">
        <f t="shared" si="0"/>
        <v>358</v>
      </c>
      <c r="H4" s="3">
        <f t="shared" si="0"/>
        <v>439</v>
      </c>
      <c r="I4" s="3">
        <f t="shared" si="0"/>
        <v>436</v>
      </c>
      <c r="J4" s="3">
        <f t="shared" si="0"/>
        <v>501</v>
      </c>
      <c r="K4" s="3">
        <f t="shared" si="0"/>
        <v>566</v>
      </c>
      <c r="L4" s="3">
        <f t="shared" si="0"/>
        <v>483</v>
      </c>
      <c r="M4" s="3">
        <f t="shared" si="0"/>
        <v>459</v>
      </c>
      <c r="N4" s="3">
        <f t="shared" si="0"/>
        <v>538</v>
      </c>
      <c r="O4" s="3">
        <f t="shared" si="0"/>
        <v>469</v>
      </c>
      <c r="P4" s="3">
        <f t="shared" si="0"/>
        <v>494</v>
      </c>
      <c r="Q4" s="3">
        <f t="shared" si="0"/>
        <v>524</v>
      </c>
      <c r="R4" s="3">
        <f t="shared" si="0"/>
        <v>550</v>
      </c>
      <c r="S4" s="3">
        <f t="shared" si="0"/>
        <v>610</v>
      </c>
      <c r="T4" s="7">
        <v>522</v>
      </c>
      <c r="U4" s="7">
        <v>624</v>
      </c>
      <c r="V4" s="10">
        <f>SUM(V5:V9)</f>
        <v>583</v>
      </c>
      <c r="W4" s="10">
        <f>SUM(W5:W9)</f>
        <v>397</v>
      </c>
      <c r="X4" s="10">
        <f>SUM(X5:X9)</f>
        <v>577</v>
      </c>
      <c r="Y4" s="10">
        <f>SUM(Y5:Y9)</f>
        <v>717</v>
      </c>
      <c r="Z4" s="10">
        <f>SUM(Z5:Z9)</f>
        <v>649</v>
      </c>
    </row>
    <row r="5" spans="1:26" x14ac:dyDescent="0.2">
      <c r="A5" s="6" t="s">
        <v>11</v>
      </c>
      <c r="B5" s="3">
        <v>211</v>
      </c>
      <c r="C5" s="3">
        <v>197</v>
      </c>
      <c r="D5" s="3">
        <v>205</v>
      </c>
      <c r="E5" s="3">
        <v>210</v>
      </c>
      <c r="F5" s="3">
        <v>265</v>
      </c>
      <c r="G5" s="3">
        <v>256</v>
      </c>
      <c r="H5" s="3">
        <v>321</v>
      </c>
      <c r="I5" s="3">
        <v>307</v>
      </c>
      <c r="J5" s="3">
        <v>339</v>
      </c>
      <c r="K5" s="3">
        <v>377</v>
      </c>
      <c r="L5" s="3">
        <v>321</v>
      </c>
      <c r="M5" s="3">
        <v>318</v>
      </c>
      <c r="N5" s="3">
        <v>372</v>
      </c>
      <c r="O5" s="3">
        <v>336</v>
      </c>
      <c r="P5" s="3">
        <v>326</v>
      </c>
      <c r="Q5" s="3">
        <v>370</v>
      </c>
      <c r="R5" s="3">
        <v>369</v>
      </c>
      <c r="S5" s="3">
        <v>436</v>
      </c>
      <c r="T5" s="7">
        <v>358</v>
      </c>
      <c r="U5" s="7">
        <v>459</v>
      </c>
      <c r="V5" s="8">
        <v>380</v>
      </c>
      <c r="W5" s="8">
        <v>276</v>
      </c>
      <c r="X5" s="8">
        <v>390</v>
      </c>
      <c r="Y5" s="8">
        <v>481</v>
      </c>
      <c r="Z5" s="8">
        <v>466</v>
      </c>
    </row>
    <row r="6" spans="1:26" x14ac:dyDescent="0.2">
      <c r="A6" s="6" t="s">
        <v>2</v>
      </c>
      <c r="B6" s="3">
        <v>92</v>
      </c>
      <c r="C6" s="3">
        <v>80</v>
      </c>
      <c r="D6" s="3">
        <v>67</v>
      </c>
      <c r="E6" s="3">
        <v>65</v>
      </c>
      <c r="F6" s="3">
        <v>59</v>
      </c>
      <c r="G6" s="3">
        <v>50</v>
      </c>
      <c r="H6" s="3">
        <v>50</v>
      </c>
      <c r="I6" s="3">
        <v>65</v>
      </c>
      <c r="J6" s="3">
        <v>85</v>
      </c>
      <c r="K6" s="3">
        <v>106</v>
      </c>
      <c r="L6" s="3">
        <v>89</v>
      </c>
      <c r="M6" s="3">
        <v>69</v>
      </c>
      <c r="N6" s="3">
        <v>87</v>
      </c>
      <c r="O6" s="3">
        <v>78</v>
      </c>
      <c r="P6" s="3">
        <v>94</v>
      </c>
      <c r="Q6" s="3">
        <v>79</v>
      </c>
      <c r="R6" s="3">
        <v>88</v>
      </c>
      <c r="S6" s="3">
        <v>97</v>
      </c>
      <c r="T6" s="7">
        <v>79</v>
      </c>
      <c r="U6" s="7">
        <v>82</v>
      </c>
      <c r="V6" s="8">
        <v>105</v>
      </c>
      <c r="W6" s="8">
        <v>57</v>
      </c>
      <c r="X6" s="8">
        <v>103</v>
      </c>
      <c r="Y6" s="8">
        <v>108</v>
      </c>
      <c r="Z6" s="8">
        <v>87</v>
      </c>
    </row>
    <row r="7" spans="1:26" x14ac:dyDescent="0.2">
      <c r="A7" s="6" t="s">
        <v>3</v>
      </c>
      <c r="B7" s="3">
        <v>41</v>
      </c>
      <c r="C7" s="4">
        <v>28</v>
      </c>
      <c r="D7" s="4">
        <v>38</v>
      </c>
      <c r="E7" s="4">
        <v>43</v>
      </c>
      <c r="F7" s="4">
        <v>45</v>
      </c>
      <c r="G7" s="4">
        <v>42</v>
      </c>
      <c r="H7" s="4">
        <v>64</v>
      </c>
      <c r="I7" s="4">
        <v>62</v>
      </c>
      <c r="J7" s="4">
        <v>68</v>
      </c>
      <c r="K7" s="4">
        <v>70</v>
      </c>
      <c r="L7" s="4">
        <v>58</v>
      </c>
      <c r="M7" s="4">
        <v>59</v>
      </c>
      <c r="N7" s="4">
        <v>68</v>
      </c>
      <c r="O7" s="4">
        <v>44</v>
      </c>
      <c r="P7" s="3">
        <v>62</v>
      </c>
      <c r="Q7" s="3">
        <v>67</v>
      </c>
      <c r="R7" s="3">
        <v>80</v>
      </c>
      <c r="S7" s="3">
        <v>54</v>
      </c>
      <c r="T7" s="7">
        <v>69</v>
      </c>
      <c r="U7" s="7">
        <v>73</v>
      </c>
      <c r="V7" s="8">
        <v>90</v>
      </c>
      <c r="W7" s="8">
        <v>56</v>
      </c>
      <c r="X7" s="8">
        <v>66</v>
      </c>
      <c r="Y7" s="8">
        <v>105</v>
      </c>
      <c r="Z7" s="8">
        <v>75</v>
      </c>
    </row>
    <row r="8" spans="1:26" x14ac:dyDescent="0.2">
      <c r="A8" s="6" t="s">
        <v>4</v>
      </c>
      <c r="B8" s="3">
        <v>6</v>
      </c>
      <c r="C8" s="4">
        <v>1</v>
      </c>
      <c r="D8" s="4">
        <v>2</v>
      </c>
      <c r="E8" s="4">
        <v>6</v>
      </c>
      <c r="F8" s="4">
        <v>11</v>
      </c>
      <c r="G8" s="4">
        <v>10</v>
      </c>
      <c r="H8" s="4">
        <v>4</v>
      </c>
      <c r="I8" s="4">
        <v>2</v>
      </c>
      <c r="J8" s="4">
        <v>9</v>
      </c>
      <c r="K8" s="4">
        <v>13</v>
      </c>
      <c r="L8" s="4">
        <v>15</v>
      </c>
      <c r="M8" s="4">
        <v>13</v>
      </c>
      <c r="N8" s="4">
        <v>11</v>
      </c>
      <c r="O8" s="4">
        <v>11</v>
      </c>
      <c r="P8" s="3">
        <v>12</v>
      </c>
      <c r="Q8" s="3">
        <v>8</v>
      </c>
      <c r="R8" s="3">
        <v>12</v>
      </c>
      <c r="S8" s="3">
        <v>23</v>
      </c>
      <c r="T8" s="7">
        <v>14</v>
      </c>
      <c r="U8" s="7">
        <v>8</v>
      </c>
      <c r="V8" s="8">
        <v>7</v>
      </c>
      <c r="W8" s="8">
        <v>7</v>
      </c>
      <c r="X8" s="8">
        <v>16</v>
      </c>
      <c r="Y8" s="8">
        <v>21</v>
      </c>
      <c r="Z8" s="8">
        <v>19</v>
      </c>
    </row>
    <row r="9" spans="1:26" x14ac:dyDescent="0.2">
      <c r="A9" s="6" t="s">
        <v>5</v>
      </c>
      <c r="B9" s="3" t="s">
        <v>6</v>
      </c>
      <c r="C9" s="3" t="s">
        <v>6</v>
      </c>
      <c r="D9" s="3" t="s">
        <v>6</v>
      </c>
      <c r="E9" s="3" t="s">
        <v>6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" t="s">
        <v>6</v>
      </c>
      <c r="O9" s="3" t="s">
        <v>6</v>
      </c>
      <c r="P9" s="3" t="s">
        <v>6</v>
      </c>
      <c r="Q9" s="3" t="s">
        <v>6</v>
      </c>
      <c r="R9" s="3">
        <v>1</v>
      </c>
      <c r="S9" s="3" t="s">
        <v>6</v>
      </c>
      <c r="T9" s="7">
        <v>2</v>
      </c>
      <c r="U9" s="7">
        <v>2</v>
      </c>
      <c r="V9" s="8">
        <v>1</v>
      </c>
      <c r="W9" s="8">
        <v>1</v>
      </c>
      <c r="X9" s="8">
        <v>2</v>
      </c>
      <c r="Y9" s="8">
        <v>2</v>
      </c>
      <c r="Z9" s="8">
        <v>2</v>
      </c>
    </row>
    <row r="10" spans="1:26" ht="15.75" x14ac:dyDescent="0.25">
      <c r="A10" s="2" t="s">
        <v>7</v>
      </c>
      <c r="B10" s="3" t="s">
        <v>10</v>
      </c>
      <c r="C10" s="4" t="s">
        <v>10</v>
      </c>
      <c r="D10" s="4">
        <f>SUM(D11:D15)</f>
        <v>16</v>
      </c>
      <c r="E10" s="4">
        <f>SUM(E11:E15)</f>
        <v>25</v>
      </c>
      <c r="F10" s="4">
        <f t="shared" ref="F10:M10" si="1">SUM(F11:F15)</f>
        <v>12</v>
      </c>
      <c r="G10" s="4">
        <f t="shared" si="1"/>
        <v>16</v>
      </c>
      <c r="H10" s="4">
        <f t="shared" si="1"/>
        <v>22</v>
      </c>
      <c r="I10" s="4">
        <f t="shared" si="1"/>
        <v>21</v>
      </c>
      <c r="J10" s="4">
        <f t="shared" si="1"/>
        <v>33</v>
      </c>
      <c r="K10" s="4">
        <f t="shared" si="1"/>
        <v>16</v>
      </c>
      <c r="L10" s="4">
        <f t="shared" si="1"/>
        <v>21</v>
      </c>
      <c r="M10" s="4">
        <f t="shared" si="1"/>
        <v>16</v>
      </c>
      <c r="N10" s="4">
        <v>32</v>
      </c>
      <c r="O10" s="4">
        <v>33</v>
      </c>
      <c r="P10" s="3">
        <v>28</v>
      </c>
      <c r="Q10" s="3">
        <v>21</v>
      </c>
      <c r="R10" s="3">
        <v>16</v>
      </c>
      <c r="S10" s="3">
        <v>22</v>
      </c>
      <c r="T10" s="7">
        <v>30</v>
      </c>
      <c r="U10" s="7">
        <v>14</v>
      </c>
      <c r="V10" s="10">
        <f>SUM(V11:V15)</f>
        <v>34</v>
      </c>
      <c r="W10" s="10">
        <f>SUM(W11:W15)</f>
        <v>36</v>
      </c>
      <c r="X10" s="10">
        <f>SUM(X11:X15)</f>
        <v>11</v>
      </c>
      <c r="Y10" s="10">
        <f>SUM(Y11:Y15)</f>
        <v>18</v>
      </c>
      <c r="Z10" s="10">
        <f>SUM(Z11:Z15)</f>
        <v>23</v>
      </c>
    </row>
    <row r="11" spans="1:26" x14ac:dyDescent="0.2">
      <c r="A11" s="6" t="s">
        <v>8</v>
      </c>
      <c r="B11" s="3" t="s">
        <v>10</v>
      </c>
      <c r="C11" s="4" t="s">
        <v>10</v>
      </c>
      <c r="D11" s="4">
        <v>9</v>
      </c>
      <c r="E11" s="4">
        <v>13</v>
      </c>
      <c r="F11" s="4">
        <v>8</v>
      </c>
      <c r="G11" s="4">
        <v>8</v>
      </c>
      <c r="H11" s="4">
        <v>15</v>
      </c>
      <c r="I11" s="4">
        <v>13</v>
      </c>
      <c r="J11" s="4">
        <v>17</v>
      </c>
      <c r="K11" s="4">
        <v>16</v>
      </c>
      <c r="L11" s="4">
        <v>16</v>
      </c>
      <c r="M11" s="4">
        <v>16</v>
      </c>
      <c r="N11" s="4">
        <v>32</v>
      </c>
      <c r="O11" s="4">
        <v>33</v>
      </c>
      <c r="P11" s="3">
        <v>28</v>
      </c>
      <c r="Q11" s="3">
        <v>21</v>
      </c>
      <c r="R11" s="3">
        <v>16</v>
      </c>
      <c r="S11" s="3">
        <v>22</v>
      </c>
      <c r="T11" s="7">
        <v>30</v>
      </c>
      <c r="U11" s="7">
        <v>14</v>
      </c>
      <c r="V11" s="8">
        <v>34</v>
      </c>
      <c r="W11" s="8">
        <v>36</v>
      </c>
      <c r="X11" s="8">
        <v>11</v>
      </c>
      <c r="Y11" s="8">
        <v>18</v>
      </c>
      <c r="Z11" s="8">
        <v>23</v>
      </c>
    </row>
    <row r="12" spans="1:26" x14ac:dyDescent="0.2">
      <c r="A12" s="6" t="s">
        <v>2</v>
      </c>
      <c r="B12" s="3" t="s">
        <v>10</v>
      </c>
      <c r="C12" s="4" t="s">
        <v>10</v>
      </c>
      <c r="D12" s="4">
        <v>7</v>
      </c>
      <c r="E12" s="4">
        <v>8</v>
      </c>
      <c r="F12" s="4">
        <v>0</v>
      </c>
      <c r="G12" s="4">
        <v>8</v>
      </c>
      <c r="H12" s="4">
        <v>7</v>
      </c>
      <c r="I12" s="4">
        <v>8</v>
      </c>
      <c r="J12" s="4">
        <v>15</v>
      </c>
      <c r="K12" s="3" t="s">
        <v>6</v>
      </c>
      <c r="L12" s="4">
        <v>5</v>
      </c>
      <c r="M12" s="3" t="s">
        <v>6</v>
      </c>
      <c r="N12" s="4" t="s">
        <v>6</v>
      </c>
      <c r="O12" s="4" t="s">
        <v>6</v>
      </c>
      <c r="P12" s="3" t="s">
        <v>6</v>
      </c>
      <c r="Q12" s="3" t="s">
        <v>6</v>
      </c>
      <c r="R12" s="3" t="s">
        <v>6</v>
      </c>
      <c r="S12" s="3" t="s">
        <v>6</v>
      </c>
      <c r="T12" s="3" t="s">
        <v>6</v>
      </c>
      <c r="U12" s="3" t="s">
        <v>6</v>
      </c>
      <c r="V12" s="8" t="s">
        <v>6</v>
      </c>
      <c r="W12" s="8" t="s">
        <v>6</v>
      </c>
      <c r="X12" s="8" t="s">
        <v>6</v>
      </c>
      <c r="Y12" s="8" t="s">
        <v>6</v>
      </c>
      <c r="Z12" s="8" t="s">
        <v>6</v>
      </c>
    </row>
    <row r="13" spans="1:26" x14ac:dyDescent="0.2">
      <c r="A13" s="6" t="s">
        <v>3</v>
      </c>
      <c r="B13" s="3" t="s">
        <v>10</v>
      </c>
      <c r="C13" s="4" t="s">
        <v>10</v>
      </c>
      <c r="D13" s="3" t="s">
        <v>6</v>
      </c>
      <c r="E13" s="4">
        <v>1</v>
      </c>
      <c r="F13" s="4">
        <v>3</v>
      </c>
      <c r="G13" s="3" t="s">
        <v>6</v>
      </c>
      <c r="H13" s="3" t="s">
        <v>6</v>
      </c>
      <c r="I13" s="3" t="s">
        <v>6</v>
      </c>
      <c r="J13" s="4">
        <v>1</v>
      </c>
      <c r="K13" s="3" t="s">
        <v>6</v>
      </c>
      <c r="L13" s="3" t="s">
        <v>6</v>
      </c>
      <c r="M13" s="3" t="s">
        <v>6</v>
      </c>
      <c r="N13" s="4" t="s">
        <v>6</v>
      </c>
      <c r="O13" s="4" t="s">
        <v>6</v>
      </c>
      <c r="P13" s="3" t="s">
        <v>6</v>
      </c>
      <c r="Q13" s="3" t="s">
        <v>6</v>
      </c>
      <c r="R13" s="3" t="s">
        <v>6</v>
      </c>
      <c r="S13" s="3" t="s">
        <v>6</v>
      </c>
      <c r="T13" s="3" t="s">
        <v>6</v>
      </c>
      <c r="U13" s="3" t="s">
        <v>6</v>
      </c>
      <c r="V13" s="8" t="s">
        <v>6</v>
      </c>
      <c r="W13" s="8" t="s">
        <v>6</v>
      </c>
      <c r="X13" s="8" t="s">
        <v>6</v>
      </c>
      <c r="Y13" s="8" t="s">
        <v>6</v>
      </c>
      <c r="Z13" s="8" t="s">
        <v>6</v>
      </c>
    </row>
    <row r="14" spans="1:26" x14ac:dyDescent="0.2">
      <c r="A14" s="6" t="s">
        <v>4</v>
      </c>
      <c r="B14" s="3" t="s">
        <v>10</v>
      </c>
      <c r="C14" s="4" t="s">
        <v>10</v>
      </c>
      <c r="D14" s="3" t="s">
        <v>6</v>
      </c>
      <c r="E14" s="3" t="s">
        <v>6</v>
      </c>
      <c r="F14" s="3" t="s">
        <v>6</v>
      </c>
      <c r="G14" s="3" t="s">
        <v>6</v>
      </c>
      <c r="H14" s="3" t="s">
        <v>6</v>
      </c>
      <c r="I14" s="3" t="s">
        <v>6</v>
      </c>
      <c r="J14" s="3" t="s">
        <v>6</v>
      </c>
      <c r="K14" s="3" t="s">
        <v>6</v>
      </c>
      <c r="L14" s="3" t="s">
        <v>6</v>
      </c>
      <c r="M14" s="3" t="s">
        <v>6</v>
      </c>
      <c r="N14" s="4" t="s">
        <v>6</v>
      </c>
      <c r="O14" s="4" t="s">
        <v>6</v>
      </c>
      <c r="P14" s="3" t="s">
        <v>6</v>
      </c>
      <c r="Q14" s="3" t="s">
        <v>6</v>
      </c>
      <c r="R14" s="3" t="s">
        <v>6</v>
      </c>
      <c r="S14" s="3" t="s">
        <v>6</v>
      </c>
      <c r="T14" s="3" t="s">
        <v>6</v>
      </c>
      <c r="U14" s="3" t="s">
        <v>6</v>
      </c>
      <c r="V14" s="8" t="s">
        <v>6</v>
      </c>
      <c r="W14" s="8" t="s">
        <v>6</v>
      </c>
      <c r="X14" s="8" t="s">
        <v>6</v>
      </c>
      <c r="Y14" s="8" t="s">
        <v>6</v>
      </c>
      <c r="Z14" s="8" t="s">
        <v>6</v>
      </c>
    </row>
    <row r="15" spans="1:26" x14ac:dyDescent="0.2">
      <c r="A15" s="6" t="s">
        <v>5</v>
      </c>
      <c r="B15" s="3" t="s">
        <v>10</v>
      </c>
      <c r="C15" s="4" t="s">
        <v>10</v>
      </c>
      <c r="D15" s="3" t="s">
        <v>6</v>
      </c>
      <c r="E15" s="4">
        <v>3</v>
      </c>
      <c r="F15" s="4">
        <v>1</v>
      </c>
      <c r="G15" s="3" t="s">
        <v>6</v>
      </c>
      <c r="H15" s="3" t="s">
        <v>6</v>
      </c>
      <c r="I15" s="3" t="s">
        <v>6</v>
      </c>
      <c r="J15" s="3" t="s">
        <v>6</v>
      </c>
      <c r="K15" s="3" t="s">
        <v>6</v>
      </c>
      <c r="L15" s="3" t="s">
        <v>6</v>
      </c>
      <c r="M15" s="3" t="s">
        <v>6</v>
      </c>
      <c r="N15" s="4" t="s">
        <v>6</v>
      </c>
      <c r="O15" s="4" t="s">
        <v>6</v>
      </c>
      <c r="P15" s="3" t="s">
        <v>6</v>
      </c>
      <c r="Q15" s="3" t="s">
        <v>6</v>
      </c>
      <c r="R15" s="3" t="s">
        <v>6</v>
      </c>
      <c r="S15" s="3" t="s">
        <v>6</v>
      </c>
      <c r="T15" s="3" t="s">
        <v>6</v>
      </c>
      <c r="U15" s="3" t="s">
        <v>6</v>
      </c>
      <c r="V15" s="9" t="s">
        <v>6</v>
      </c>
      <c r="W15" s="9" t="s">
        <v>6</v>
      </c>
      <c r="X15" s="9" t="s">
        <v>6</v>
      </c>
      <c r="Y15" s="9" t="s">
        <v>6</v>
      </c>
      <c r="Z15" s="9" t="s">
        <v>6</v>
      </c>
    </row>
    <row r="16" spans="1:26" ht="15.75" x14ac:dyDescent="0.25">
      <c r="A16" s="2" t="s">
        <v>9</v>
      </c>
      <c r="B16" s="7">
        <f t="shared" ref="B16:J16" si="2">SUM(B4,B10)</f>
        <v>350</v>
      </c>
      <c r="C16" s="7">
        <f t="shared" si="2"/>
        <v>306</v>
      </c>
      <c r="D16" s="7">
        <f t="shared" si="2"/>
        <v>328</v>
      </c>
      <c r="E16" s="7">
        <f t="shared" si="2"/>
        <v>349</v>
      </c>
      <c r="F16" s="7">
        <f t="shared" si="2"/>
        <v>392</v>
      </c>
      <c r="G16" s="7">
        <f t="shared" si="2"/>
        <v>374</v>
      </c>
      <c r="H16" s="7">
        <f t="shared" si="2"/>
        <v>461</v>
      </c>
      <c r="I16" s="7">
        <f t="shared" si="2"/>
        <v>457</v>
      </c>
      <c r="J16" s="7">
        <f t="shared" si="2"/>
        <v>534</v>
      </c>
      <c r="K16" s="7">
        <f>SUM(K4,K10)</f>
        <v>582</v>
      </c>
      <c r="L16" s="7">
        <f t="shared" ref="L16:T16" si="3">SUM(L4,L10)</f>
        <v>504</v>
      </c>
      <c r="M16" s="7">
        <f t="shared" si="3"/>
        <v>475</v>
      </c>
      <c r="N16" s="7">
        <f t="shared" si="3"/>
        <v>570</v>
      </c>
      <c r="O16" s="7">
        <f t="shared" si="3"/>
        <v>502</v>
      </c>
      <c r="P16" s="7">
        <f t="shared" si="3"/>
        <v>522</v>
      </c>
      <c r="Q16" s="7">
        <f t="shared" si="3"/>
        <v>545</v>
      </c>
      <c r="R16" s="7">
        <f t="shared" si="3"/>
        <v>566</v>
      </c>
      <c r="S16" s="7">
        <f t="shared" si="3"/>
        <v>632</v>
      </c>
      <c r="T16" s="7">
        <f t="shared" si="3"/>
        <v>552</v>
      </c>
      <c r="U16" s="7">
        <f>SUM(U4,U10)</f>
        <v>638</v>
      </c>
      <c r="V16" s="11">
        <f>V4+V10</f>
        <v>617</v>
      </c>
      <c r="W16" s="11">
        <f>W4+W10</f>
        <v>433</v>
      </c>
      <c r="X16" s="11">
        <f>X4+X10</f>
        <v>588</v>
      </c>
      <c r="Y16" s="11">
        <f>Y4+Y10</f>
        <v>735</v>
      </c>
      <c r="Z16" s="11">
        <f>Z4+Z10</f>
        <v>672</v>
      </c>
    </row>
    <row r="17" spans="1:15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" t="s">
        <v>12</v>
      </c>
    </row>
    <row r="19" spans="1:15" x14ac:dyDescent="0.2">
      <c r="A19" s="1" t="s">
        <v>13</v>
      </c>
    </row>
    <row r="21" spans="1:15" x14ac:dyDescent="0.2">
      <c r="A21" s="1" t="s">
        <v>14</v>
      </c>
    </row>
    <row r="22" spans="1:15" x14ac:dyDescent="0.2">
      <c r="A22" s="1" t="s">
        <v>15</v>
      </c>
    </row>
    <row r="23" spans="1:15" x14ac:dyDescent="0.2">
      <c r="A23" s="1" t="s">
        <v>16</v>
      </c>
      <c r="O23" s="3"/>
    </row>
    <row r="24" spans="1:15" x14ac:dyDescent="0.2">
      <c r="A24" s="1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MKH52Q7RF5JS-1303391851-2866</_dlc_DocId>
    <_dlc_DocIdUrl xmlns="3eb395c1-c26a-485a-a474-2edaaa77b21c">
      <Url>https://deps.intra.gov.bn/divisions/DOS/_layouts/15/DocIdRedir.aspx?ID=MKH52Q7RF5JS-1303391851-2866</Url>
      <Description>MKH52Q7RF5JS-1303391851-2866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3E5F2D8-A3D3-4D8A-B3CF-CE247EE1B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FDA98-2872-4594-86FF-6C389D60CE0D}"/>
</file>

<file path=customXml/itemProps3.xml><?xml version="1.0" encoding="utf-8"?>
<ds:datastoreItem xmlns:ds="http://schemas.openxmlformats.org/officeDocument/2006/customXml" ds:itemID="{E1FE42F3-BC84-4CA9-8897-B021CAE3ACF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6BFA643-79BD-4891-B5D5-12D41994E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2019-01-24T07:03:39Z</dcterms:created>
  <dcterms:modified xsi:type="dcterms:W3CDTF">2025-09-15T01:25:35Z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4e4e2db4-eec9-48e0-95bb-97a0863e0cc5</vt:lpwstr>
  </property>
</Properties>
</file>